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<sst xmlns="http://schemas.openxmlformats.org/spreadsheetml/2006/main" count="124" uniqueCount="120">
  <si>
    <t>Вопрос</t>
  </si>
  <si>
    <t>A</t>
  </si>
  <si>
    <t>B</t>
  </si>
  <si>
    <t>C</t>
  </si>
  <si>
    <t>D</t>
  </si>
  <si>
    <t xml:space="preserve">Windows </t>
  </si>
  <si>
    <t>Как изменить размеры окна</t>
  </si>
  <si>
    <t xml:space="preserve">Как изменить имя файла </t>
  </si>
  <si>
    <t>Как найти нужный файл по имени, если Вы не знаете, в какой папке он находится</t>
  </si>
  <si>
    <t>Как удалить ненужную программу (приложение Windows)</t>
  </si>
  <si>
    <t>Word</t>
  </si>
  <si>
    <t>Как задать абзацный отступ</t>
  </si>
  <si>
    <t>Как изменить размеры шрифта</t>
  </si>
  <si>
    <t>Как скопировать и вставить в другое место часть текста</t>
  </si>
  <si>
    <t>Как создать таблицу</t>
  </si>
  <si>
    <t>Как вставить в текст  рисунок или фотографию</t>
  </si>
  <si>
    <t>Как написать текст в несколько колонок</t>
  </si>
  <si>
    <t>Excel</t>
  </si>
  <si>
    <t>Как скопировать и вставить ячейку.</t>
  </si>
  <si>
    <t>Как создать диаграмму с помощью Мастера диаграмм.</t>
  </si>
  <si>
    <t>Как построить сводную таблицу.</t>
  </si>
  <si>
    <t>Как сделать презентацию на основе шаблона оформления.</t>
  </si>
  <si>
    <t>Как сделать слайд скрытым.</t>
  </si>
  <si>
    <t>Как задать угол поворота автофигуры.</t>
  </si>
  <si>
    <t>Как задать гиперссылки внутри презентации</t>
  </si>
  <si>
    <t xml:space="preserve">Как настроить анимацию объектов на слайде </t>
  </si>
  <si>
    <t>Как создать образец слайдов и использовать его в работе</t>
  </si>
  <si>
    <t xml:space="preserve">Как нарисовать на слайде сложную кривую, а затем ее изменить. </t>
  </si>
  <si>
    <t>Интернет</t>
  </si>
  <si>
    <t>Что такое IP-адрес</t>
  </si>
  <si>
    <t>Чем отличается IP-адрес от DNS и URL</t>
  </si>
  <si>
    <t>Как сделать закладку в браузере в Избранном</t>
  </si>
  <si>
    <t>Как создать учетную запись почты в Outlook Express</t>
  </si>
  <si>
    <t>Как переслать фотографии по электронной почте</t>
  </si>
  <si>
    <t>Как отличить по внешнему виду URL Web-страницы от адреса электронной почты</t>
  </si>
  <si>
    <t>Как поступить, если в окне браузера текст отображается в виде нечитаемых символов, например, «гДПЮБЯРБСИРЕ, ФХРЕКХ хМРЕПМЕРЮ!»?</t>
  </si>
  <si>
    <t>Знаю, чем поисковый каталог отличается от поисковой машины</t>
  </si>
  <si>
    <t xml:space="preserve">Работа с растровыми изображениями </t>
  </si>
  <si>
    <t>Как изменить размеры и разрешение растрового изображения.</t>
  </si>
  <si>
    <t>Как изменить яркость и контрастность изображения</t>
  </si>
  <si>
    <t>Как оптимизировать размер файла изображения для Web-страницы</t>
  </si>
  <si>
    <t>Как создать анимированный GIF</t>
  </si>
  <si>
    <t>Как вставить рисунок на Web-страницу</t>
  </si>
  <si>
    <t>Как форматировать текст на Web-странице</t>
  </si>
  <si>
    <t>Построение сайтов</t>
  </si>
  <si>
    <t>Как связать две Web-страницы с помощью гиперссылок</t>
  </si>
  <si>
    <t>Как сделать текст на Web-странице в несколько колонок</t>
  </si>
  <si>
    <t>Как задать цвет или текстуру фона Web-страницы</t>
  </si>
  <si>
    <t xml:space="preserve">Как вставить в Web-страницу звук </t>
  </si>
  <si>
    <t>Что такое Web-чат и чем он отличается от Форума и Live Journal?</t>
  </si>
  <si>
    <t>Что такое расширенный запрос</t>
  </si>
  <si>
    <t>Как добавить/удалить столбцы и строки таблицы</t>
  </si>
  <si>
    <t>Как автоматически создать/обновить оглавление документа</t>
  </si>
  <si>
    <t>Как создать новую панель инструментов и создать на ней нужные кнопки</t>
  </si>
  <si>
    <t>Как создать новое меню в строке меню</t>
  </si>
  <si>
    <t>Как ввести и отформатировать данные в ячейке.</t>
  </si>
  <si>
    <t>Как поставить фильтрацию данных</t>
  </si>
  <si>
    <t>Как изменить цветовую схему оформления презентации</t>
  </si>
  <si>
    <t xml:space="preserve">Как сделать звуковое сопровождение показа слайдов </t>
  </si>
  <si>
    <t>Как создать гиперссылку на произвольный показ.</t>
  </si>
  <si>
    <t>Как сделать так, чтобы в зависимости от Вашего желания объект на слайде появлялся бы или не появлялся.</t>
  </si>
  <si>
    <t>Как убрать мелкий дефект (родинку) на лице?</t>
  </si>
  <si>
    <t>Как преваратить цветное изображение в тонированное</t>
  </si>
  <si>
    <t>Фамилия</t>
  </si>
  <si>
    <t>Имя</t>
  </si>
  <si>
    <t>Отчество</t>
  </si>
  <si>
    <t>Как скопировать файл из одной папки в другую папку</t>
  </si>
  <si>
    <t>Итого ответов</t>
  </si>
  <si>
    <t>Как добавить примечание к ячейке</t>
  </si>
  <si>
    <t>Как записать и использовать макрос</t>
  </si>
  <si>
    <t>Как воспользоваться командой  "Создать итоговый слайд"</t>
  </si>
  <si>
    <t>Как открыть/скрыть окно "Папки" в программе Проводник</t>
  </si>
  <si>
    <t>Как задать границы таблицы и заливку ячеек</t>
  </si>
  <si>
    <t>Для редактирования WEB – страниц я использую: Notepad, MS FrontPage, Netscape Composer, Dreamweaver, HotDog, Home Site, другой редактор.</t>
  </si>
  <si>
    <t>Контроль</t>
  </si>
  <si>
    <t>Общее количество баллов</t>
  </si>
  <si>
    <t>PowerPoint</t>
  </si>
  <si>
    <t>Как увеличить резкость изображения  (в Photoshop, GIMP, Fotofile, Xnview, Irfanview - на выбор)</t>
  </si>
  <si>
    <t>Как скопировать/вставить фрагмент произвольной формы (в Photoshop, GIMP, Fotofile - на выбор)</t>
  </si>
  <si>
    <t>Как использовать инструмент «Уровни» (в Photoshop, GIMP, Fotofile, Xnview, Irfanview - на выбор)</t>
  </si>
  <si>
    <t>Как изменить прозрачность слоя (в Photoshop, GIMP)</t>
  </si>
  <si>
    <t xml:space="preserve">Конечно, знаю и могу научить (показать)  
</t>
  </si>
  <si>
    <t>Сяду за компьютер – вспомню</t>
  </si>
  <si>
    <t>Представляю в общих чертах</t>
  </si>
  <si>
    <t>Ничего не могу сказать</t>
  </si>
  <si>
    <t>Варианты ответов</t>
  </si>
  <si>
    <t>Как создать новую папку</t>
  </si>
  <si>
    <t>Как изменить имя папки</t>
  </si>
  <si>
    <t>Как удалить папку</t>
  </si>
  <si>
    <t>Как удалить файл</t>
  </si>
  <si>
    <t>Как переместить файл из одной папкки в другую папку</t>
  </si>
  <si>
    <t>Как создать ярлык для запуска Программы</t>
  </si>
  <si>
    <t>Как открыть/скрыть Панель быстрого запуска</t>
  </si>
  <si>
    <t>Как создать абсолютную ссылку</t>
  </si>
  <si>
    <t>Как отсортировать файлы в папке по времени создания</t>
  </si>
  <si>
    <t>Как запустить программу Калькулятор в режиме (виде) "Инженерный"</t>
  </si>
  <si>
    <t>Как заархивировать (разархивировать) файл, несколько файлов, поместив их в один архив?</t>
  </si>
  <si>
    <t>Как создать таблицу, в которой автоматически бы вычислялось число заполненных ячеек, если заполнены не все</t>
  </si>
  <si>
    <t>Access</t>
  </si>
  <si>
    <t xml:space="preserve">Как отсортировать данные таблицы по одному из столбцов </t>
  </si>
  <si>
    <t>Что такое ключевое поле</t>
  </si>
  <si>
    <t>Как создать запрос</t>
  </si>
  <si>
    <t>Что такое свойства полей, типы данных, их установка</t>
  </si>
  <si>
    <t>Что такое вычисляемые поля в запросах.</t>
  </si>
  <si>
    <t>Как создать форму для работы с данными</t>
  </si>
  <si>
    <t>Как создать отчет</t>
  </si>
  <si>
    <t>Как экспортировать презентацию в Word</t>
  </si>
  <si>
    <t>Ваша  ИКТ-компетентность в процентах</t>
  </si>
  <si>
    <t>"Информационные технологии в деятельности учителя-предметника"</t>
  </si>
  <si>
    <t>Что такое Рабочий стол?</t>
  </si>
  <si>
    <t>Как изменить параметры Рабочего стола</t>
  </si>
  <si>
    <t>Как вставить формулу</t>
  </si>
  <si>
    <t>Как распространить формулу</t>
  </si>
  <si>
    <t>Как  применить автозаполнение в таблице</t>
  </si>
  <si>
    <t>Как выбрать формат данных в ячейке таблицы</t>
  </si>
  <si>
    <t>Как создать и настроить управляющие кнопки</t>
  </si>
  <si>
    <t>Должно быть 90 ответов</t>
  </si>
  <si>
    <t>из 450 возможных</t>
  </si>
  <si>
    <t>Входная анкета ИКТ-компетентности</t>
  </si>
  <si>
    <t xml:space="preserve">Пожалуйста, внимательно прочитайте описание характеристик в столбцах A, B, C, D.
Затем напротив каждого вопроса отметьте цифрой 1 соответствующую категорию (A,B,C,D), только одну для каждого вопроса.
Полное число ответов (суммарное число отмеченных категорий) должно равняться 90. 
В начале работы Программа предупреждает Вас о том, что Вы ответили не на все вопросы. Когда Вы дадите нужное число ответов, это сообщение погаснет. Если  на какой-то вопрос Вы отметите две или более ячеек, то Программа сообщит об этом.  
Не стесняйтесь признаваться в своих пробелах и/или неумениях. Анкета поможет сформировать траекторию Вашего обучения оптимальным образом.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</si>
</sst>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4"/>
      <color indexed="10"/>
      <name val="Arial Cyr"/>
      <family val="0"/>
    </font>
    <font>
      <sz val="10"/>
      <color indexed="53"/>
      <name val="Arial Cyr"/>
      <family val="0"/>
    </font>
    <font>
      <b/>
      <sz val="12"/>
      <color indexed="10"/>
      <name val="Arial Cyr"/>
      <family val="0"/>
    </font>
    <font>
      <b/>
      <sz val="12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1"/>
      <name val="Times New Roman"/>
      <family val="1"/>
    </font>
    <font>
      <b/>
      <sz val="10"/>
      <color indexed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1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0" fillId="0" borderId="3" xfId="0" applyBorder="1" applyAlignment="1">
      <alignment/>
    </xf>
    <xf numFmtId="0" fontId="11" fillId="0" borderId="3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5" xfId="0" applyFont="1" applyBorder="1" applyAlignment="1">
      <alignment horizontal="center" vertical="top" wrapText="1"/>
    </xf>
    <xf numFmtId="1" fontId="5" fillId="0" borderId="5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/>
    </xf>
    <xf numFmtId="0" fontId="5" fillId="0" borderId="3" xfId="0" applyFont="1" applyBorder="1" applyAlignment="1">
      <alignment horizontal="left" vertical="top" wrapText="1"/>
    </xf>
    <xf numFmtId="1" fontId="11" fillId="0" borderId="3" xfId="0" applyNumberFormat="1" applyFont="1" applyBorder="1" applyAlignment="1">
      <alignment/>
    </xf>
    <xf numFmtId="0" fontId="5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10" fillId="2" borderId="7" xfId="0" applyFont="1" applyFill="1" applyBorder="1" applyAlignment="1">
      <alignment horizontal="justify" vertical="top" wrapText="1"/>
    </xf>
    <xf numFmtId="0" fontId="10" fillId="2" borderId="8" xfId="0" applyFont="1" applyFill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10" fillId="2" borderId="7" xfId="0" applyFont="1" applyFill="1" applyBorder="1" applyAlignment="1">
      <alignment horizontal="justify" vertical="top" wrapText="1"/>
    </xf>
    <xf numFmtId="0" fontId="10" fillId="2" borderId="10" xfId="0" applyFont="1" applyFill="1" applyBorder="1" applyAlignment="1">
      <alignment horizontal="justify" vertical="top" wrapText="1"/>
    </xf>
    <xf numFmtId="0" fontId="10" fillId="2" borderId="11" xfId="0" applyFont="1" applyFill="1" applyBorder="1" applyAlignment="1">
      <alignment horizontal="justify" vertical="top" wrapText="1"/>
    </xf>
    <xf numFmtId="0" fontId="20" fillId="2" borderId="7" xfId="0" applyFont="1" applyFill="1" applyBorder="1" applyAlignment="1">
      <alignment horizontal="justify" vertical="top" wrapText="1"/>
    </xf>
    <xf numFmtId="0" fontId="20" fillId="2" borderId="10" xfId="0" applyFont="1" applyFill="1" applyBorder="1" applyAlignment="1">
      <alignment horizontal="justify" vertical="top" wrapText="1"/>
    </xf>
    <xf numFmtId="0" fontId="20" fillId="2" borderId="11" xfId="0" applyFont="1" applyFill="1" applyBorder="1" applyAlignment="1">
      <alignment horizontal="justify" vertical="top" wrapText="1"/>
    </xf>
    <xf numFmtId="0" fontId="20" fillId="2" borderId="4" xfId="0" applyFont="1" applyFill="1" applyBorder="1" applyAlignment="1">
      <alignment horizontal="justify" vertical="top" wrapText="1"/>
    </xf>
    <xf numFmtId="0" fontId="20" fillId="2" borderId="12" xfId="0" applyFont="1" applyFill="1" applyBorder="1" applyAlignment="1">
      <alignment horizontal="justify" vertical="top" wrapText="1"/>
    </xf>
    <xf numFmtId="0" fontId="20" fillId="2" borderId="2" xfId="0" applyFont="1" applyFill="1" applyBorder="1" applyAlignment="1">
      <alignment horizontal="justify" vertical="top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0" fillId="2" borderId="4" xfId="0" applyFont="1" applyFill="1" applyBorder="1" applyAlignment="1">
      <alignment horizontal="justify" vertical="top" wrapText="1"/>
    </xf>
    <xf numFmtId="0" fontId="10" fillId="2" borderId="12" xfId="0" applyFont="1" applyFill="1" applyBorder="1" applyAlignment="1">
      <alignment horizontal="justify" vertical="top" wrapText="1"/>
    </xf>
    <xf numFmtId="0" fontId="10" fillId="2" borderId="2" xfId="0" applyFont="1" applyFill="1" applyBorder="1" applyAlignment="1">
      <alignment horizontal="justify" vertical="top" wrapText="1"/>
    </xf>
    <xf numFmtId="0" fontId="3" fillId="4" borderId="0" xfId="0" applyFont="1" applyFill="1" applyBorder="1" applyAlignment="1">
      <alignment horizontal="left" vertical="top" wrapText="1"/>
    </xf>
    <xf numFmtId="0" fontId="7" fillId="4" borderId="0" xfId="0" applyFont="1" applyFill="1" applyAlignment="1">
      <alignment horizontal="left" vertical="top"/>
    </xf>
    <xf numFmtId="0" fontId="12" fillId="0" borderId="0" xfId="0" applyFont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justify" vertical="top" wrapText="1"/>
    </xf>
    <xf numFmtId="0" fontId="20" fillId="2" borderId="8" xfId="0" applyFont="1" applyFill="1" applyBorder="1" applyAlignment="1">
      <alignment horizontal="justify" vertical="top" wrapText="1"/>
    </xf>
    <xf numFmtId="0" fontId="20" fillId="2" borderId="16" xfId="0" applyFont="1" applyFill="1" applyBorder="1" applyAlignment="1">
      <alignment horizontal="justify" vertical="top" wrapText="1"/>
    </xf>
    <xf numFmtId="0" fontId="20" fillId="2" borderId="6" xfId="0" applyFont="1" applyFill="1" applyBorder="1" applyAlignment="1">
      <alignment horizontal="justify" vertical="top" wrapText="1"/>
    </xf>
    <xf numFmtId="0" fontId="5" fillId="0" borderId="17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1" fontId="11" fillId="0" borderId="13" xfId="0" applyNumberFormat="1" applyFont="1" applyBorder="1" applyAlignment="1">
      <alignment horizontal="center" vertical="center"/>
    </xf>
    <xf numFmtId="0" fontId="10" fillId="2" borderId="8" xfId="0" applyFont="1" applyFill="1" applyBorder="1" applyAlignment="1">
      <alignment horizontal="justify" vertical="top" wrapText="1"/>
    </xf>
    <xf numFmtId="0" fontId="10" fillId="2" borderId="16" xfId="0" applyFont="1" applyFill="1" applyBorder="1" applyAlignment="1">
      <alignment horizontal="justify" vertical="top" wrapText="1"/>
    </xf>
    <xf numFmtId="0" fontId="10" fillId="2" borderId="6" xfId="0" applyFont="1" applyFill="1" applyBorder="1" applyAlignment="1">
      <alignment horizontal="justify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workbookViewId="0" topLeftCell="A111">
      <selection activeCell="D116" sqref="D116"/>
    </sheetView>
  </sheetViews>
  <sheetFormatPr defaultColWidth="9.00390625" defaultRowHeight="12.75"/>
  <cols>
    <col min="1" max="1" width="6.75390625" style="0" customWidth="1"/>
    <col min="2" max="2" width="26.75390625" style="0" customWidth="1"/>
    <col min="4" max="4" width="6.25390625" style="0" customWidth="1"/>
    <col min="5" max="5" width="8.875" style="0" customWidth="1"/>
    <col min="6" max="6" width="7.375" style="0" customWidth="1"/>
    <col min="7" max="7" width="8.25390625" style="0" customWidth="1"/>
    <col min="8" max="8" width="9.125" style="0" hidden="1" customWidth="1"/>
    <col min="9" max="9" width="9.75390625" style="0" customWidth="1"/>
  </cols>
  <sheetData>
    <row r="1" ht="18">
      <c r="B1" s="27" t="s">
        <v>118</v>
      </c>
    </row>
    <row r="2" ht="12.75">
      <c r="B2" s="28" t="s">
        <v>108</v>
      </c>
    </row>
    <row r="3" ht="12.75">
      <c r="B3" s="28"/>
    </row>
    <row r="5" spans="2:6" s="13" customFormat="1" ht="19.5" customHeight="1">
      <c r="B5" s="12" t="s">
        <v>63</v>
      </c>
      <c r="C5" s="49"/>
      <c r="D5" s="50"/>
      <c r="E5" s="50"/>
      <c r="F5" s="51"/>
    </row>
    <row r="6" spans="2:6" s="13" customFormat="1" ht="19.5" customHeight="1">
      <c r="B6" s="12" t="s">
        <v>64</v>
      </c>
      <c r="C6" s="49"/>
      <c r="D6" s="50"/>
      <c r="E6" s="50"/>
      <c r="F6" s="51"/>
    </row>
    <row r="7" spans="2:6" s="13" customFormat="1" ht="19.5" customHeight="1">
      <c r="B7" s="12" t="s">
        <v>65</v>
      </c>
      <c r="C7" s="49"/>
      <c r="D7" s="50"/>
      <c r="E7" s="50"/>
      <c r="F7" s="51"/>
    </row>
    <row r="8" spans="2:6" s="13" customFormat="1" ht="19.5" customHeight="1">
      <c r="B8" s="12"/>
      <c r="C8" s="49"/>
      <c r="D8" s="50"/>
      <c r="E8" s="50"/>
      <c r="F8" s="51"/>
    </row>
    <row r="9" spans="2:3" ht="12.75">
      <c r="B9" s="10"/>
      <c r="C9" s="9"/>
    </row>
    <row r="10" spans="2:7" ht="274.5" customHeight="1">
      <c r="B10" s="57" t="s">
        <v>119</v>
      </c>
      <c r="C10" s="58"/>
      <c r="D10" s="58"/>
      <c r="E10" s="58"/>
      <c r="F10" s="58"/>
      <c r="G10" s="58"/>
    </row>
    <row r="11" spans="2:3" ht="12.75">
      <c r="B11" s="10"/>
      <c r="C11" s="9"/>
    </row>
    <row r="12" spans="2:7" ht="18">
      <c r="B12" s="59" t="s">
        <v>85</v>
      </c>
      <c r="C12" s="59"/>
      <c r="D12" s="59"/>
      <c r="E12" s="59"/>
      <c r="F12" s="59"/>
      <c r="G12" s="59"/>
    </row>
    <row r="14" spans="1:7" ht="25.5" customHeight="1">
      <c r="A14" s="6" t="s">
        <v>1</v>
      </c>
      <c r="B14" s="60" t="s">
        <v>81</v>
      </c>
      <c r="C14" s="61"/>
      <c r="D14" s="6" t="s">
        <v>2</v>
      </c>
      <c r="E14" s="60" t="s">
        <v>82</v>
      </c>
      <c r="F14" s="61"/>
      <c r="G14" s="61"/>
    </row>
    <row r="15" spans="1:7" ht="23.25" customHeight="1">
      <c r="A15" s="7" t="s">
        <v>3</v>
      </c>
      <c r="B15" s="60" t="s">
        <v>83</v>
      </c>
      <c r="C15" s="61"/>
      <c r="D15" s="7" t="s">
        <v>4</v>
      </c>
      <c r="E15" s="60" t="s">
        <v>84</v>
      </c>
      <c r="F15" s="61"/>
      <c r="G15" s="61"/>
    </row>
    <row r="16" spans="2:3" ht="12.75">
      <c r="B16" s="10"/>
      <c r="C16" s="9"/>
    </row>
    <row r="17" spans="1:2" ht="12.75">
      <c r="A17" s="5"/>
      <c r="B17" s="4"/>
    </row>
    <row r="18" spans="1:2" ht="13.5" thickBot="1">
      <c r="A18" s="5"/>
      <c r="B18" s="4"/>
    </row>
    <row r="19" spans="1:9" ht="16.5" thickBot="1">
      <c r="A19" s="1"/>
      <c r="B19" s="62" t="s">
        <v>0</v>
      </c>
      <c r="C19" s="63"/>
      <c r="D19" s="2" t="s">
        <v>1</v>
      </c>
      <c r="E19" s="2" t="s">
        <v>2</v>
      </c>
      <c r="F19" s="2" t="s">
        <v>3</v>
      </c>
      <c r="G19" s="2" t="s">
        <v>4</v>
      </c>
      <c r="H19" s="3"/>
      <c r="I19" s="11" t="s">
        <v>74</v>
      </c>
    </row>
    <row r="20" spans="1:9" ht="16.5" customHeight="1" thickBot="1">
      <c r="A20" s="46" t="s">
        <v>5</v>
      </c>
      <c r="B20" s="47"/>
      <c r="C20" s="48"/>
      <c r="D20" s="54"/>
      <c r="E20" s="55"/>
      <c r="F20" s="56"/>
      <c r="G20" s="8"/>
      <c r="H20" s="3"/>
      <c r="I20" s="23"/>
    </row>
    <row r="21" spans="1:9" ht="24" customHeight="1" thickBot="1">
      <c r="A21" s="19">
        <v>1</v>
      </c>
      <c r="B21" s="38" t="s">
        <v>109</v>
      </c>
      <c r="C21" s="39"/>
      <c r="E21" s="26"/>
      <c r="F21" s="26"/>
      <c r="G21" s="26"/>
      <c r="H21" s="21">
        <f aca="true" t="shared" si="0" ref="H21:H36">COUNTA(D21:G21)</f>
        <v>0</v>
      </c>
      <c r="I21" s="22"/>
    </row>
    <row r="22" spans="1:9" ht="24" customHeight="1" thickBot="1">
      <c r="A22" s="19">
        <v>2</v>
      </c>
      <c r="B22" s="38" t="s">
        <v>6</v>
      </c>
      <c r="C22" s="39"/>
      <c r="D22" s="26"/>
      <c r="E22" s="26"/>
      <c r="F22" s="26"/>
      <c r="G22" s="26"/>
      <c r="H22" s="21">
        <f t="shared" si="0"/>
        <v>0</v>
      </c>
      <c r="I22" s="22"/>
    </row>
    <row r="23" spans="1:9" ht="24" customHeight="1" thickBot="1">
      <c r="A23" s="19">
        <v>3</v>
      </c>
      <c r="B23" s="38" t="s">
        <v>86</v>
      </c>
      <c r="C23" s="39"/>
      <c r="D23" s="26"/>
      <c r="E23" s="26"/>
      <c r="F23" s="26"/>
      <c r="G23" s="26"/>
      <c r="H23" s="21">
        <f t="shared" si="0"/>
        <v>0</v>
      </c>
      <c r="I23" s="22"/>
    </row>
    <row r="24" spans="1:9" ht="24" customHeight="1" thickBot="1">
      <c r="A24" s="19">
        <v>4</v>
      </c>
      <c r="B24" s="38" t="s">
        <v>87</v>
      </c>
      <c r="C24" s="39"/>
      <c r="D24" s="26"/>
      <c r="E24" s="26"/>
      <c r="F24" s="26"/>
      <c r="G24" s="26"/>
      <c r="H24" s="21">
        <f t="shared" si="0"/>
        <v>0</v>
      </c>
      <c r="I24" s="22"/>
    </row>
    <row r="25" spans="1:9" ht="24" customHeight="1" thickBot="1">
      <c r="A25" s="19">
        <v>5</v>
      </c>
      <c r="B25" s="38" t="s">
        <v>88</v>
      </c>
      <c r="C25" s="39"/>
      <c r="D25" s="26"/>
      <c r="E25" s="26"/>
      <c r="F25" s="26"/>
      <c r="G25" s="26"/>
      <c r="H25" s="21">
        <f t="shared" si="0"/>
        <v>0</v>
      </c>
      <c r="I25" s="22"/>
    </row>
    <row r="26" spans="1:9" ht="24" customHeight="1" thickBot="1">
      <c r="A26" s="19">
        <v>6</v>
      </c>
      <c r="B26" s="38" t="s">
        <v>66</v>
      </c>
      <c r="C26" s="39"/>
      <c r="D26" s="26"/>
      <c r="E26" s="26"/>
      <c r="F26" s="26"/>
      <c r="G26" s="26"/>
      <c r="H26" s="21">
        <f t="shared" si="0"/>
        <v>0</v>
      </c>
      <c r="I26" s="22"/>
    </row>
    <row r="27" spans="1:9" ht="20.25" customHeight="1" thickBot="1">
      <c r="A27" s="19">
        <v>7</v>
      </c>
      <c r="B27" s="38" t="s">
        <v>7</v>
      </c>
      <c r="C27" s="39"/>
      <c r="D27" s="26"/>
      <c r="E27" s="26"/>
      <c r="F27" s="26"/>
      <c r="G27" s="26"/>
      <c r="H27" s="21">
        <f t="shared" si="0"/>
        <v>0</v>
      </c>
      <c r="I27" s="22"/>
    </row>
    <row r="28" spans="1:9" ht="20.25" customHeight="1" thickBot="1">
      <c r="A28" s="19">
        <v>8</v>
      </c>
      <c r="B28" s="38" t="s">
        <v>89</v>
      </c>
      <c r="C28" s="39"/>
      <c r="D28" s="26"/>
      <c r="E28" s="26"/>
      <c r="F28" s="26"/>
      <c r="G28" s="26"/>
      <c r="H28" s="21">
        <f t="shared" si="0"/>
        <v>0</v>
      </c>
      <c r="I28" s="22"/>
    </row>
    <row r="29" spans="1:9" ht="26.25" customHeight="1" thickBot="1">
      <c r="A29" s="19">
        <v>9</v>
      </c>
      <c r="B29" s="38" t="s">
        <v>90</v>
      </c>
      <c r="C29" s="39"/>
      <c r="D29" s="26"/>
      <c r="E29" s="26"/>
      <c r="F29" s="26"/>
      <c r="G29" s="26"/>
      <c r="H29" s="21">
        <f t="shared" si="0"/>
        <v>0</v>
      </c>
      <c r="I29" s="22"/>
    </row>
    <row r="30" spans="1:9" ht="26.25" customHeight="1" thickBot="1">
      <c r="A30" s="19">
        <v>10</v>
      </c>
      <c r="B30" s="38" t="s">
        <v>8</v>
      </c>
      <c r="C30" s="39"/>
      <c r="D30" s="26"/>
      <c r="E30" s="26"/>
      <c r="F30" s="26"/>
      <c r="G30" s="26"/>
      <c r="H30" s="21">
        <f t="shared" si="0"/>
        <v>0</v>
      </c>
      <c r="I30" s="22"/>
    </row>
    <row r="31" spans="1:9" ht="29.25" customHeight="1" thickBot="1">
      <c r="A31" s="19">
        <v>11</v>
      </c>
      <c r="B31" s="38" t="s">
        <v>9</v>
      </c>
      <c r="C31" s="39"/>
      <c r="D31" s="26"/>
      <c r="E31" s="26"/>
      <c r="F31" s="26"/>
      <c r="G31" s="26"/>
      <c r="H31" s="21">
        <f t="shared" si="0"/>
        <v>0</v>
      </c>
      <c r="I31" s="22"/>
    </row>
    <row r="32" spans="1:9" ht="29.25" customHeight="1" thickBot="1">
      <c r="A32" s="19">
        <v>12</v>
      </c>
      <c r="B32" s="38" t="s">
        <v>71</v>
      </c>
      <c r="C32" s="39"/>
      <c r="D32" s="26"/>
      <c r="E32" s="26"/>
      <c r="F32" s="26"/>
      <c r="G32" s="26"/>
      <c r="H32" s="21">
        <f t="shared" si="0"/>
        <v>0</v>
      </c>
      <c r="I32" s="22"/>
    </row>
    <row r="33" spans="1:9" ht="29.25" customHeight="1" thickBot="1">
      <c r="A33" s="19">
        <v>13</v>
      </c>
      <c r="B33" s="38" t="s">
        <v>94</v>
      </c>
      <c r="C33" s="39"/>
      <c r="D33" s="26"/>
      <c r="E33" s="26"/>
      <c r="F33" s="26"/>
      <c r="G33" s="26"/>
      <c r="H33" s="21">
        <f t="shared" si="0"/>
        <v>0</v>
      </c>
      <c r="I33" s="22"/>
    </row>
    <row r="34" spans="1:9" ht="29.25" customHeight="1" thickBot="1">
      <c r="A34" s="19">
        <v>14</v>
      </c>
      <c r="B34" s="38" t="s">
        <v>91</v>
      </c>
      <c r="C34" s="39"/>
      <c r="D34" s="26"/>
      <c r="E34" s="26"/>
      <c r="F34" s="26"/>
      <c r="G34" s="26"/>
      <c r="H34" s="21">
        <f t="shared" si="0"/>
        <v>0</v>
      </c>
      <c r="I34" s="22"/>
    </row>
    <row r="35" spans="1:9" ht="30" customHeight="1" thickBot="1">
      <c r="A35" s="19">
        <v>15</v>
      </c>
      <c r="B35" s="38" t="s">
        <v>95</v>
      </c>
      <c r="C35" s="39"/>
      <c r="D35" s="26"/>
      <c r="E35" s="26"/>
      <c r="F35" s="26"/>
      <c r="G35" s="26"/>
      <c r="H35" s="21">
        <f t="shared" si="0"/>
        <v>0</v>
      </c>
      <c r="I35" s="22"/>
    </row>
    <row r="36" spans="1:9" ht="27.75" customHeight="1" thickBot="1">
      <c r="A36" s="19">
        <v>16</v>
      </c>
      <c r="B36" s="38" t="s">
        <v>96</v>
      </c>
      <c r="C36" s="39"/>
      <c r="D36" s="26"/>
      <c r="E36" s="26"/>
      <c r="F36" s="26"/>
      <c r="G36" s="26"/>
      <c r="H36" s="21">
        <f t="shared" si="0"/>
        <v>0</v>
      </c>
      <c r="I36" s="22"/>
    </row>
    <row r="37" spans="1:9" ht="17.25" customHeight="1" thickBot="1">
      <c r="A37" s="19">
        <v>17</v>
      </c>
      <c r="B37" s="38" t="s">
        <v>92</v>
      </c>
      <c r="C37" s="39"/>
      <c r="D37" s="26"/>
      <c r="E37" s="26"/>
      <c r="F37" s="26"/>
      <c r="G37" s="26"/>
      <c r="H37" s="21">
        <f>COUNTA(D37:G37)</f>
        <v>0</v>
      </c>
      <c r="I37" s="22"/>
    </row>
    <row r="38" spans="1:9" ht="30.75" customHeight="1" thickBot="1">
      <c r="A38" s="19">
        <v>18</v>
      </c>
      <c r="B38" s="38" t="s">
        <v>110</v>
      </c>
      <c r="C38" s="39"/>
      <c r="D38" s="26"/>
      <c r="E38" s="26"/>
      <c r="F38" s="26"/>
      <c r="G38" s="26"/>
      <c r="H38" s="21">
        <f>COUNTA(D38:G38)</f>
        <v>0</v>
      </c>
      <c r="I38" s="22"/>
    </row>
    <row r="39" spans="1:9" ht="16.5" thickBot="1">
      <c r="A39" s="46" t="s">
        <v>10</v>
      </c>
      <c r="B39" s="47"/>
      <c r="C39" s="48"/>
      <c r="D39" s="54"/>
      <c r="E39" s="55"/>
      <c r="F39" s="56"/>
      <c r="G39" s="8"/>
      <c r="H39" s="3">
        <f>COUNTA(D39:G39)</f>
        <v>0</v>
      </c>
      <c r="I39" s="23"/>
    </row>
    <row r="40" spans="1:9" ht="24" customHeight="1" thickBot="1">
      <c r="A40" s="19">
        <v>19</v>
      </c>
      <c r="B40" s="38" t="s">
        <v>11</v>
      </c>
      <c r="C40" s="39"/>
      <c r="D40" s="26"/>
      <c r="E40" s="26"/>
      <c r="F40" s="26"/>
      <c r="G40" s="26"/>
      <c r="H40" s="21">
        <f aca="true" t="shared" si="1" ref="H40:H50">COUNTA(D40:G40)</f>
        <v>0</v>
      </c>
      <c r="I40" s="22"/>
    </row>
    <row r="41" spans="1:9" ht="24" customHeight="1" thickBot="1">
      <c r="A41" s="19">
        <v>20</v>
      </c>
      <c r="B41" s="38" t="s">
        <v>12</v>
      </c>
      <c r="C41" s="39"/>
      <c r="D41" s="26"/>
      <c r="E41" s="26"/>
      <c r="F41" s="26"/>
      <c r="G41" s="26"/>
      <c r="H41" s="21">
        <f t="shared" si="1"/>
        <v>0</v>
      </c>
      <c r="I41" s="22"/>
    </row>
    <row r="42" spans="1:9" ht="28.5" customHeight="1" thickBot="1">
      <c r="A42" s="19">
        <v>21</v>
      </c>
      <c r="B42" s="38" t="s">
        <v>13</v>
      </c>
      <c r="C42" s="39"/>
      <c r="D42" s="26"/>
      <c r="E42" s="26"/>
      <c r="F42" s="26"/>
      <c r="G42" s="26"/>
      <c r="H42" s="21">
        <f t="shared" si="1"/>
        <v>0</v>
      </c>
      <c r="I42" s="22"/>
    </row>
    <row r="43" spans="1:9" ht="13.5" thickBot="1">
      <c r="A43" s="19">
        <v>22</v>
      </c>
      <c r="B43" s="38" t="s">
        <v>14</v>
      </c>
      <c r="C43" s="39"/>
      <c r="D43" s="26"/>
      <c r="E43" s="26"/>
      <c r="F43" s="26"/>
      <c r="G43" s="26"/>
      <c r="H43" s="21">
        <f t="shared" si="1"/>
        <v>0</v>
      </c>
      <c r="I43" s="22"/>
    </row>
    <row r="44" spans="1:9" ht="23.25" customHeight="1" thickBot="1">
      <c r="A44" s="19">
        <v>23</v>
      </c>
      <c r="B44" s="38" t="s">
        <v>51</v>
      </c>
      <c r="C44" s="65"/>
      <c r="D44" s="26"/>
      <c r="E44" s="26"/>
      <c r="F44" s="26"/>
      <c r="G44" s="26"/>
      <c r="H44" s="21">
        <f t="shared" si="1"/>
        <v>0</v>
      </c>
      <c r="I44" s="22"/>
    </row>
    <row r="45" spans="1:9" ht="18.75" customHeight="1" thickBot="1">
      <c r="A45" s="19">
        <v>24</v>
      </c>
      <c r="B45" s="38" t="s">
        <v>15</v>
      </c>
      <c r="C45" s="39"/>
      <c r="D45" s="26"/>
      <c r="E45" s="26"/>
      <c r="F45" s="26"/>
      <c r="G45" s="26"/>
      <c r="H45" s="21">
        <f t="shared" si="1"/>
        <v>0</v>
      </c>
      <c r="I45" s="22"/>
    </row>
    <row r="46" spans="1:9" ht="24" customHeight="1" thickBot="1">
      <c r="A46" s="19">
        <v>25</v>
      </c>
      <c r="B46" s="38" t="s">
        <v>16</v>
      </c>
      <c r="C46" s="39"/>
      <c r="D46" s="26"/>
      <c r="E46" s="26"/>
      <c r="F46" s="26"/>
      <c r="G46" s="26"/>
      <c r="H46" s="21">
        <f t="shared" si="1"/>
        <v>0</v>
      </c>
      <c r="I46" s="22"/>
    </row>
    <row r="47" spans="1:9" ht="27" customHeight="1" thickBot="1">
      <c r="A47" s="19">
        <v>26</v>
      </c>
      <c r="B47" s="38" t="s">
        <v>52</v>
      </c>
      <c r="C47" s="39"/>
      <c r="D47" s="26"/>
      <c r="E47" s="26"/>
      <c r="F47" s="26"/>
      <c r="G47" s="26"/>
      <c r="H47" s="21">
        <f t="shared" si="1"/>
        <v>0</v>
      </c>
      <c r="I47" s="22"/>
    </row>
    <row r="48" spans="1:9" ht="24" customHeight="1" thickBot="1">
      <c r="A48" s="19">
        <v>27</v>
      </c>
      <c r="B48" s="38" t="s">
        <v>69</v>
      </c>
      <c r="C48" s="65"/>
      <c r="D48" s="26"/>
      <c r="E48" s="26"/>
      <c r="F48" s="26"/>
      <c r="G48" s="26"/>
      <c r="H48" s="21">
        <f t="shared" si="1"/>
        <v>0</v>
      </c>
      <c r="I48" s="22"/>
    </row>
    <row r="49" spans="1:9" ht="24" customHeight="1" thickBot="1">
      <c r="A49" s="19">
        <v>28</v>
      </c>
      <c r="B49" s="38" t="s">
        <v>53</v>
      </c>
      <c r="C49" s="65"/>
      <c r="D49" s="26"/>
      <c r="E49" s="26"/>
      <c r="F49" s="26"/>
      <c r="G49" s="26"/>
      <c r="H49" s="21">
        <f t="shared" si="1"/>
        <v>0</v>
      </c>
      <c r="I49" s="22"/>
    </row>
    <row r="50" spans="1:9" ht="24" customHeight="1" thickBot="1">
      <c r="A50" s="19">
        <v>29</v>
      </c>
      <c r="B50" s="38" t="s">
        <v>54</v>
      </c>
      <c r="C50" s="65"/>
      <c r="D50" s="26"/>
      <c r="E50" s="26"/>
      <c r="F50" s="26"/>
      <c r="G50" s="26"/>
      <c r="H50" s="21">
        <f t="shared" si="1"/>
        <v>0</v>
      </c>
      <c r="I50" s="22"/>
    </row>
    <row r="51" spans="1:9" ht="16.5" thickBot="1">
      <c r="A51" s="46" t="s">
        <v>17</v>
      </c>
      <c r="B51" s="47"/>
      <c r="C51" s="48"/>
      <c r="D51" s="54"/>
      <c r="E51" s="55"/>
      <c r="F51" s="56"/>
      <c r="G51" s="8"/>
      <c r="H51" s="3"/>
      <c r="I51" s="23"/>
    </row>
    <row r="52" spans="1:9" ht="18.75" customHeight="1" thickBot="1">
      <c r="A52" s="19">
        <v>30</v>
      </c>
      <c r="B52" s="38" t="s">
        <v>55</v>
      </c>
      <c r="C52" s="39"/>
      <c r="D52" s="26"/>
      <c r="E52" s="26"/>
      <c r="F52" s="26"/>
      <c r="G52" s="26"/>
      <c r="H52" s="21">
        <f aca="true" t="shared" si="2" ref="H52:H65">COUNTA(D52:G52)</f>
        <v>0</v>
      </c>
      <c r="I52" s="22"/>
    </row>
    <row r="53" spans="1:9" ht="24" customHeight="1" thickBot="1">
      <c r="A53" s="19">
        <v>31</v>
      </c>
      <c r="B53" s="38" t="s">
        <v>18</v>
      </c>
      <c r="C53" s="39"/>
      <c r="D53" s="26"/>
      <c r="E53" s="26"/>
      <c r="F53" s="26"/>
      <c r="G53" s="26"/>
      <c r="H53" s="21">
        <f t="shared" si="2"/>
        <v>0</v>
      </c>
      <c r="I53" s="22"/>
    </row>
    <row r="54" spans="1:9" ht="13.5" thickBot="1">
      <c r="A54" s="19">
        <v>32</v>
      </c>
      <c r="B54" s="52" t="s">
        <v>72</v>
      </c>
      <c r="C54" s="53"/>
      <c r="D54" s="26"/>
      <c r="E54" s="26"/>
      <c r="F54" s="26"/>
      <c r="G54" s="26"/>
      <c r="H54" s="21">
        <f t="shared" si="2"/>
        <v>0</v>
      </c>
      <c r="I54" s="22"/>
    </row>
    <row r="55" spans="1:9" ht="13.5" thickBot="1">
      <c r="A55" s="19">
        <v>33</v>
      </c>
      <c r="B55" s="52" t="s">
        <v>114</v>
      </c>
      <c r="C55" s="64"/>
      <c r="D55" s="26"/>
      <c r="E55" s="26"/>
      <c r="F55" s="26"/>
      <c r="G55" s="26"/>
      <c r="H55" s="21">
        <f t="shared" si="2"/>
        <v>0</v>
      </c>
      <c r="I55" s="22"/>
    </row>
    <row r="56" spans="1:9" ht="30" customHeight="1" thickBot="1">
      <c r="A56" s="19">
        <v>34</v>
      </c>
      <c r="B56" s="38" t="s">
        <v>99</v>
      </c>
      <c r="C56" s="39"/>
      <c r="D56" s="26"/>
      <c r="E56" s="26"/>
      <c r="F56" s="26"/>
      <c r="G56" s="26"/>
      <c r="H56" s="21">
        <f t="shared" si="2"/>
        <v>0</v>
      </c>
      <c r="I56" s="22"/>
    </row>
    <row r="57" spans="1:9" ht="26.25" customHeight="1" thickBot="1">
      <c r="A57" s="19">
        <v>35</v>
      </c>
      <c r="B57" s="38" t="s">
        <v>56</v>
      </c>
      <c r="C57" s="39"/>
      <c r="D57" s="26"/>
      <c r="E57" s="26"/>
      <c r="F57" s="26"/>
      <c r="G57" s="26"/>
      <c r="H57" s="21">
        <f t="shared" si="2"/>
        <v>0</v>
      </c>
      <c r="I57" s="22"/>
    </row>
    <row r="58" spans="1:9" ht="26.25" customHeight="1" thickBot="1">
      <c r="A58" s="19">
        <v>36</v>
      </c>
      <c r="B58" s="38" t="s">
        <v>93</v>
      </c>
      <c r="C58" s="39"/>
      <c r="D58" s="26"/>
      <c r="E58" s="26"/>
      <c r="F58" s="26"/>
      <c r="G58" s="26"/>
      <c r="H58" s="21">
        <f t="shared" si="2"/>
        <v>0</v>
      </c>
      <c r="I58" s="22"/>
    </row>
    <row r="59" spans="1:9" ht="26.25" customHeight="1" thickBot="1">
      <c r="A59" s="19">
        <v>37</v>
      </c>
      <c r="B59" s="38" t="s">
        <v>19</v>
      </c>
      <c r="C59" s="39"/>
      <c r="D59" s="26"/>
      <c r="E59" s="26"/>
      <c r="F59" s="26"/>
      <c r="G59" s="26"/>
      <c r="H59" s="21">
        <f t="shared" si="2"/>
        <v>0</v>
      </c>
      <c r="I59" s="22"/>
    </row>
    <row r="60" spans="1:9" ht="17.25" customHeight="1" thickBot="1">
      <c r="A60" s="19">
        <v>38</v>
      </c>
      <c r="B60" s="38" t="s">
        <v>111</v>
      </c>
      <c r="C60" s="39"/>
      <c r="D60" s="26"/>
      <c r="E60" s="26"/>
      <c r="F60" s="26"/>
      <c r="G60" s="26"/>
      <c r="H60" s="21">
        <f t="shared" si="2"/>
        <v>0</v>
      </c>
      <c r="I60" s="22"/>
    </row>
    <row r="61" spans="1:9" ht="17.25" customHeight="1" thickBot="1">
      <c r="A61" s="19">
        <v>39</v>
      </c>
      <c r="B61" s="38" t="s">
        <v>112</v>
      </c>
      <c r="C61" s="65"/>
      <c r="D61" s="26"/>
      <c r="E61" s="26"/>
      <c r="F61" s="26"/>
      <c r="G61" s="26"/>
      <c r="H61" s="21">
        <f t="shared" si="2"/>
        <v>0</v>
      </c>
      <c r="I61" s="22"/>
    </row>
    <row r="62" spans="1:9" ht="17.25" customHeight="1" thickBot="1">
      <c r="A62" s="19">
        <v>40</v>
      </c>
      <c r="B62" s="38" t="s">
        <v>113</v>
      </c>
      <c r="C62" s="65"/>
      <c r="D62" s="26"/>
      <c r="E62" s="26"/>
      <c r="F62" s="26"/>
      <c r="G62" s="26"/>
      <c r="H62" s="21">
        <f t="shared" si="2"/>
        <v>0</v>
      </c>
      <c r="I62" s="22"/>
    </row>
    <row r="63" spans="1:9" ht="43.5" customHeight="1" thickBot="1">
      <c r="A63" s="19">
        <v>41</v>
      </c>
      <c r="B63" s="38" t="s">
        <v>97</v>
      </c>
      <c r="C63" s="39"/>
      <c r="D63" s="26"/>
      <c r="E63" s="26"/>
      <c r="F63" s="26"/>
      <c r="G63" s="26"/>
      <c r="H63" s="21">
        <f t="shared" si="2"/>
        <v>0</v>
      </c>
      <c r="I63" s="22"/>
    </row>
    <row r="64" spans="1:9" ht="22.5" customHeight="1" thickBot="1">
      <c r="A64" s="19">
        <v>42</v>
      </c>
      <c r="B64" s="38" t="s">
        <v>68</v>
      </c>
      <c r="C64" s="39"/>
      <c r="D64" s="26"/>
      <c r="E64" s="26"/>
      <c r="F64" s="26"/>
      <c r="G64" s="26"/>
      <c r="H64" s="21">
        <f t="shared" si="2"/>
        <v>0</v>
      </c>
      <c r="I64" s="22"/>
    </row>
    <row r="65" spans="1:9" ht="24" customHeight="1" thickBot="1">
      <c r="A65" s="19">
        <v>43</v>
      </c>
      <c r="B65" s="38" t="s">
        <v>20</v>
      </c>
      <c r="C65" s="39"/>
      <c r="D65" s="26"/>
      <c r="E65" s="26"/>
      <c r="F65" s="26"/>
      <c r="G65" s="26"/>
      <c r="H65" s="21">
        <f t="shared" si="2"/>
        <v>0</v>
      </c>
      <c r="I65" s="22"/>
    </row>
    <row r="66" spans="1:9" ht="16.5" customHeight="1" thickBot="1">
      <c r="A66" s="46" t="s">
        <v>76</v>
      </c>
      <c r="B66" s="47"/>
      <c r="C66" s="48"/>
      <c r="D66" s="54"/>
      <c r="E66" s="55"/>
      <c r="F66" s="56"/>
      <c r="G66" s="8"/>
      <c r="H66" s="3"/>
      <c r="I66" s="23"/>
    </row>
    <row r="67" spans="1:9" ht="29.25" customHeight="1" thickBot="1">
      <c r="A67" s="19">
        <v>44</v>
      </c>
      <c r="B67" s="38" t="s">
        <v>21</v>
      </c>
      <c r="C67" s="39"/>
      <c r="D67" s="26"/>
      <c r="E67" s="26"/>
      <c r="F67" s="26"/>
      <c r="G67" s="26"/>
      <c r="H67" s="21">
        <f aca="true" t="shared" si="3" ref="H67:H80">COUNTA(D67:G67)</f>
        <v>0</v>
      </c>
      <c r="I67" s="22"/>
    </row>
    <row r="68" spans="1:9" ht="13.5" thickBot="1">
      <c r="A68" s="19">
        <v>45</v>
      </c>
      <c r="B68" s="38" t="s">
        <v>22</v>
      </c>
      <c r="C68" s="39"/>
      <c r="D68" s="26"/>
      <c r="E68" s="26"/>
      <c r="F68" s="26"/>
      <c r="G68" s="26"/>
      <c r="H68" s="21">
        <f t="shared" si="3"/>
        <v>0</v>
      </c>
      <c r="I68" s="22"/>
    </row>
    <row r="69" spans="1:9" ht="13.5" thickBot="1">
      <c r="A69" s="19">
        <v>46</v>
      </c>
      <c r="B69" s="38" t="s">
        <v>23</v>
      </c>
      <c r="C69" s="39"/>
      <c r="D69" s="26"/>
      <c r="E69" s="26"/>
      <c r="F69" s="26"/>
      <c r="G69" s="26"/>
      <c r="H69" s="21">
        <f t="shared" si="3"/>
        <v>0</v>
      </c>
      <c r="I69" s="22"/>
    </row>
    <row r="70" spans="1:9" ht="24" customHeight="1" thickBot="1">
      <c r="A70" s="19">
        <v>47</v>
      </c>
      <c r="B70" s="38" t="s">
        <v>24</v>
      </c>
      <c r="C70" s="39"/>
      <c r="D70" s="26"/>
      <c r="E70" s="26"/>
      <c r="F70" s="26"/>
      <c r="G70" s="26"/>
      <c r="H70" s="21">
        <f t="shared" si="3"/>
        <v>0</v>
      </c>
      <c r="I70" s="22"/>
    </row>
    <row r="71" spans="1:9" ht="23.25" customHeight="1" thickBot="1">
      <c r="A71" s="19">
        <v>48</v>
      </c>
      <c r="B71" s="52" t="s">
        <v>25</v>
      </c>
      <c r="C71" s="53"/>
      <c r="D71" s="26"/>
      <c r="E71" s="26"/>
      <c r="F71" s="26"/>
      <c r="G71" s="26"/>
      <c r="H71" s="21">
        <f t="shared" si="3"/>
        <v>0</v>
      </c>
      <c r="I71" s="22"/>
    </row>
    <row r="72" spans="1:9" ht="36" customHeight="1" thickBot="1">
      <c r="A72" s="19">
        <v>49</v>
      </c>
      <c r="B72" s="38" t="s">
        <v>26</v>
      </c>
      <c r="C72" s="39"/>
      <c r="D72" s="26"/>
      <c r="E72" s="26"/>
      <c r="F72" s="26"/>
      <c r="G72" s="26"/>
      <c r="H72" s="21">
        <f t="shared" si="3"/>
        <v>0</v>
      </c>
      <c r="I72" s="22"/>
    </row>
    <row r="73" spans="1:9" ht="30" customHeight="1" thickBot="1">
      <c r="A73" s="19">
        <v>50</v>
      </c>
      <c r="B73" s="38" t="s">
        <v>27</v>
      </c>
      <c r="C73" s="39"/>
      <c r="D73" s="26"/>
      <c r="E73" s="26"/>
      <c r="F73" s="26"/>
      <c r="G73" s="26"/>
      <c r="H73" s="21">
        <f t="shared" si="3"/>
        <v>0</v>
      </c>
      <c r="I73" s="22"/>
    </row>
    <row r="74" spans="1:9" ht="30" customHeight="1" thickBot="1">
      <c r="A74" s="19">
        <v>51</v>
      </c>
      <c r="B74" s="38" t="s">
        <v>57</v>
      </c>
      <c r="C74" s="39"/>
      <c r="D74" s="26"/>
      <c r="E74" s="26"/>
      <c r="F74" s="26"/>
      <c r="G74" s="26"/>
      <c r="H74" s="21">
        <f t="shared" si="3"/>
        <v>0</v>
      </c>
      <c r="I74" s="22"/>
    </row>
    <row r="75" spans="1:9" ht="30" customHeight="1" thickBot="1">
      <c r="A75" s="19">
        <v>52</v>
      </c>
      <c r="B75" s="38" t="s">
        <v>58</v>
      </c>
      <c r="C75" s="39"/>
      <c r="D75" s="26"/>
      <c r="E75" s="26"/>
      <c r="F75" s="26"/>
      <c r="G75" s="26"/>
      <c r="H75" s="21">
        <f t="shared" si="3"/>
        <v>0</v>
      </c>
      <c r="I75" s="22"/>
    </row>
    <row r="76" spans="1:9" ht="30" customHeight="1" thickBot="1">
      <c r="A76" s="19">
        <v>53</v>
      </c>
      <c r="B76" s="38" t="s">
        <v>59</v>
      </c>
      <c r="C76" s="39"/>
      <c r="D76" s="26"/>
      <c r="E76" s="26"/>
      <c r="F76" s="26"/>
      <c r="G76" s="26"/>
      <c r="H76" s="21">
        <f t="shared" si="3"/>
        <v>0</v>
      </c>
      <c r="I76" s="22"/>
    </row>
    <row r="77" spans="1:9" ht="30" customHeight="1" thickBot="1">
      <c r="A77" s="19">
        <v>54</v>
      </c>
      <c r="B77" s="38" t="s">
        <v>70</v>
      </c>
      <c r="C77" s="39"/>
      <c r="D77" s="26"/>
      <c r="E77" s="26"/>
      <c r="F77" s="26"/>
      <c r="G77" s="26"/>
      <c r="H77" s="21">
        <f t="shared" si="3"/>
        <v>0</v>
      </c>
      <c r="I77" s="22"/>
    </row>
    <row r="78" spans="1:9" ht="30" customHeight="1" thickBot="1">
      <c r="A78" s="19">
        <v>55</v>
      </c>
      <c r="B78" s="38" t="s">
        <v>106</v>
      </c>
      <c r="C78" s="65"/>
      <c r="D78" s="26"/>
      <c r="E78" s="26"/>
      <c r="F78" s="26"/>
      <c r="G78" s="26"/>
      <c r="H78" s="21">
        <f t="shared" si="3"/>
        <v>0</v>
      </c>
      <c r="I78" s="22"/>
    </row>
    <row r="79" spans="1:9" ht="30" customHeight="1" thickBot="1">
      <c r="A79" s="19">
        <v>56</v>
      </c>
      <c r="B79" s="38" t="s">
        <v>115</v>
      </c>
      <c r="C79" s="65"/>
      <c r="D79" s="26"/>
      <c r="E79" s="26"/>
      <c r="F79" s="26"/>
      <c r="G79" s="26"/>
      <c r="H79" s="21">
        <f t="shared" si="3"/>
        <v>0</v>
      </c>
      <c r="I79" s="22"/>
    </row>
    <row r="80" spans="1:9" ht="39" customHeight="1" thickBot="1">
      <c r="A80" s="19">
        <v>57</v>
      </c>
      <c r="B80" s="38" t="s">
        <v>60</v>
      </c>
      <c r="C80" s="39"/>
      <c r="D80" s="26"/>
      <c r="E80" s="26"/>
      <c r="F80" s="26"/>
      <c r="G80" s="26"/>
      <c r="H80" s="21">
        <f t="shared" si="3"/>
        <v>0</v>
      </c>
      <c r="I80" s="22"/>
    </row>
    <row r="81" spans="1:9" ht="16.5" customHeight="1" thickBot="1">
      <c r="A81" s="43" t="s">
        <v>98</v>
      </c>
      <c r="B81" s="44"/>
      <c r="C81" s="45"/>
      <c r="D81" s="40"/>
      <c r="E81" s="41"/>
      <c r="F81" s="42"/>
      <c r="G81" s="29"/>
      <c r="H81" s="3"/>
      <c r="I81" s="23"/>
    </row>
    <row r="82" spans="1:9" ht="27" customHeight="1" thickBot="1">
      <c r="A82" s="31">
        <v>58</v>
      </c>
      <c r="B82" s="38" t="s">
        <v>102</v>
      </c>
      <c r="C82" s="39"/>
      <c r="D82" s="26"/>
      <c r="E82" s="32"/>
      <c r="F82" s="32"/>
      <c r="G82" s="32"/>
      <c r="H82" s="21">
        <f aca="true" t="shared" si="4" ref="H82:H87">COUNTA(D82:G82)</f>
        <v>0</v>
      </c>
      <c r="I82" s="22"/>
    </row>
    <row r="83" spans="1:9" ht="18" customHeight="1" thickBot="1">
      <c r="A83" s="31">
        <v>59</v>
      </c>
      <c r="B83" s="38" t="s">
        <v>100</v>
      </c>
      <c r="C83" s="39"/>
      <c r="D83" s="26"/>
      <c r="E83" s="32"/>
      <c r="F83" s="32"/>
      <c r="G83" s="32"/>
      <c r="H83" s="21">
        <f t="shared" si="4"/>
        <v>0</v>
      </c>
      <c r="I83" s="22"/>
    </row>
    <row r="84" spans="1:9" ht="19.5" customHeight="1" thickBot="1">
      <c r="A84" s="31">
        <v>60</v>
      </c>
      <c r="B84" s="38" t="s">
        <v>101</v>
      </c>
      <c r="C84" s="39"/>
      <c r="D84" s="26"/>
      <c r="E84" s="32"/>
      <c r="F84" s="32"/>
      <c r="G84" s="32"/>
      <c r="H84" s="21">
        <f t="shared" si="4"/>
        <v>0</v>
      </c>
      <c r="I84" s="22"/>
    </row>
    <row r="85" spans="1:9" ht="16.5" customHeight="1" thickBot="1">
      <c r="A85" s="31">
        <v>61</v>
      </c>
      <c r="B85" s="38" t="s">
        <v>103</v>
      </c>
      <c r="C85" s="39"/>
      <c r="D85" s="26"/>
      <c r="E85" s="32"/>
      <c r="F85" s="32"/>
      <c r="G85" s="32"/>
      <c r="H85" s="21">
        <f t="shared" si="4"/>
        <v>0</v>
      </c>
      <c r="I85" s="22"/>
    </row>
    <row r="86" spans="1:9" ht="18" customHeight="1" thickBot="1">
      <c r="A86" s="31">
        <v>62</v>
      </c>
      <c r="B86" s="38" t="s">
        <v>104</v>
      </c>
      <c r="C86" s="39"/>
      <c r="D86" s="26"/>
      <c r="E86" s="32"/>
      <c r="F86" s="32"/>
      <c r="G86" s="32"/>
      <c r="H86" s="21">
        <f t="shared" si="4"/>
        <v>0</v>
      </c>
      <c r="I86" s="22"/>
    </row>
    <row r="87" spans="1:9" ht="16.5" customHeight="1" thickBot="1">
      <c r="A87" s="31">
        <v>63</v>
      </c>
      <c r="B87" s="38" t="s">
        <v>105</v>
      </c>
      <c r="C87" s="39"/>
      <c r="D87" s="26"/>
      <c r="E87" s="32"/>
      <c r="F87" s="32"/>
      <c r="G87" s="32"/>
      <c r="H87" s="21">
        <f t="shared" si="4"/>
        <v>0</v>
      </c>
      <c r="I87" s="22"/>
    </row>
    <row r="88" spans="1:9" ht="16.5" customHeight="1" thickBot="1">
      <c r="A88" s="66" t="s">
        <v>28</v>
      </c>
      <c r="B88" s="67"/>
      <c r="C88" s="68"/>
      <c r="D88" s="72"/>
      <c r="E88" s="73"/>
      <c r="F88" s="74"/>
      <c r="G88" s="30"/>
      <c r="H88" s="3"/>
      <c r="I88" s="23"/>
    </row>
    <row r="89" spans="1:9" ht="13.5" thickBot="1">
      <c r="A89" s="19">
        <v>64</v>
      </c>
      <c r="B89" s="38" t="s">
        <v>29</v>
      </c>
      <c r="C89" s="39"/>
      <c r="D89" s="26"/>
      <c r="E89" s="26"/>
      <c r="F89" s="26"/>
      <c r="G89" s="26"/>
      <c r="H89" s="21">
        <f aca="true" t="shared" si="5" ref="H89:H98">COUNTA(D89:G89)</f>
        <v>0</v>
      </c>
      <c r="I89" s="22"/>
    </row>
    <row r="90" spans="1:9" ht="24" customHeight="1" thickBot="1">
      <c r="A90" s="19">
        <v>65</v>
      </c>
      <c r="B90" s="38" t="s">
        <v>30</v>
      </c>
      <c r="C90" s="39"/>
      <c r="D90" s="26"/>
      <c r="E90" s="26"/>
      <c r="F90" s="26"/>
      <c r="G90" s="26"/>
      <c r="H90" s="21">
        <f t="shared" si="5"/>
        <v>0</v>
      </c>
      <c r="I90" s="22"/>
    </row>
    <row r="91" spans="1:9" ht="24" customHeight="1" thickBot="1">
      <c r="A91" s="19">
        <v>66</v>
      </c>
      <c r="B91" s="38" t="s">
        <v>31</v>
      </c>
      <c r="C91" s="39"/>
      <c r="D91" s="26"/>
      <c r="E91" s="26"/>
      <c r="F91" s="26"/>
      <c r="G91" s="26"/>
      <c r="H91" s="21">
        <f t="shared" si="5"/>
        <v>0</v>
      </c>
      <c r="I91" s="22"/>
    </row>
    <row r="92" spans="1:9" ht="36" customHeight="1" thickBot="1">
      <c r="A92" s="19">
        <v>67</v>
      </c>
      <c r="B92" s="38" t="s">
        <v>32</v>
      </c>
      <c r="C92" s="39"/>
      <c r="D92" s="26"/>
      <c r="E92" s="26"/>
      <c r="F92" s="26"/>
      <c r="G92" s="26"/>
      <c r="H92" s="21">
        <f t="shared" si="5"/>
        <v>0</v>
      </c>
      <c r="I92" s="22"/>
    </row>
    <row r="93" spans="1:9" ht="25.5" customHeight="1" thickBot="1">
      <c r="A93" s="19">
        <v>68</v>
      </c>
      <c r="B93" s="38" t="s">
        <v>33</v>
      </c>
      <c r="C93" s="39"/>
      <c r="D93" s="26"/>
      <c r="E93" s="26"/>
      <c r="F93" s="26"/>
      <c r="G93" s="26"/>
      <c r="H93" s="21">
        <f t="shared" si="5"/>
        <v>0</v>
      </c>
      <c r="I93" s="22"/>
    </row>
    <row r="94" spans="1:9" ht="33.75" customHeight="1" thickBot="1">
      <c r="A94" s="19">
        <v>69</v>
      </c>
      <c r="B94" s="38" t="s">
        <v>34</v>
      </c>
      <c r="C94" s="39"/>
      <c r="D94" s="26"/>
      <c r="E94" s="26"/>
      <c r="F94" s="26"/>
      <c r="G94" s="26"/>
      <c r="H94" s="21">
        <f t="shared" si="5"/>
        <v>0</v>
      </c>
      <c r="I94" s="22"/>
    </row>
    <row r="95" spans="1:9" ht="51" customHeight="1" thickBot="1">
      <c r="A95" s="19">
        <v>70</v>
      </c>
      <c r="B95" s="38" t="s">
        <v>35</v>
      </c>
      <c r="C95" s="39"/>
      <c r="D95" s="26"/>
      <c r="E95" s="26"/>
      <c r="F95" s="26"/>
      <c r="G95" s="26"/>
      <c r="H95" s="21">
        <f t="shared" si="5"/>
        <v>0</v>
      </c>
      <c r="I95" s="22"/>
    </row>
    <row r="96" spans="1:9" ht="36" customHeight="1" thickBot="1">
      <c r="A96" s="19">
        <v>71</v>
      </c>
      <c r="B96" s="38" t="s">
        <v>36</v>
      </c>
      <c r="C96" s="39"/>
      <c r="D96" s="26"/>
      <c r="E96" s="26"/>
      <c r="F96" s="26"/>
      <c r="G96" s="26"/>
      <c r="H96" s="21">
        <f t="shared" si="5"/>
        <v>0</v>
      </c>
      <c r="I96" s="22"/>
    </row>
    <row r="97" spans="1:9" ht="24" customHeight="1" thickBot="1">
      <c r="A97" s="19">
        <v>72</v>
      </c>
      <c r="B97" s="38" t="s">
        <v>50</v>
      </c>
      <c r="C97" s="39"/>
      <c r="D97" s="26"/>
      <c r="E97" s="26"/>
      <c r="F97" s="26"/>
      <c r="G97" s="26"/>
      <c r="H97" s="21">
        <f t="shared" si="5"/>
        <v>0</v>
      </c>
      <c r="I97" s="22"/>
    </row>
    <row r="98" spans="1:9" ht="31.5" customHeight="1" thickBot="1">
      <c r="A98" s="19">
        <v>73</v>
      </c>
      <c r="B98" s="38" t="s">
        <v>49</v>
      </c>
      <c r="C98" s="39"/>
      <c r="D98" s="26"/>
      <c r="E98" s="26"/>
      <c r="F98" s="26"/>
      <c r="G98" s="26"/>
      <c r="H98" s="21">
        <f t="shared" si="5"/>
        <v>0</v>
      </c>
      <c r="I98" s="22"/>
    </row>
    <row r="99" spans="1:9" ht="24" customHeight="1" thickBot="1">
      <c r="A99" s="46" t="s">
        <v>37</v>
      </c>
      <c r="B99" s="47"/>
      <c r="C99" s="48"/>
      <c r="D99" s="54"/>
      <c r="E99" s="55"/>
      <c r="F99" s="56"/>
      <c r="G99" s="8"/>
      <c r="H99" s="3"/>
      <c r="I99" s="23"/>
    </row>
    <row r="100" spans="1:9" ht="30" customHeight="1" thickBot="1">
      <c r="A100" s="19">
        <v>74</v>
      </c>
      <c r="B100" s="52" t="s">
        <v>38</v>
      </c>
      <c r="C100" s="53"/>
      <c r="D100" s="26"/>
      <c r="E100" s="26"/>
      <c r="F100" s="26"/>
      <c r="G100" s="26"/>
      <c r="H100" s="21">
        <f aca="true" t="shared" si="6" ref="H100:H109">COUNTA(D100:G100)</f>
        <v>0</v>
      </c>
      <c r="I100" s="22"/>
    </row>
    <row r="101" spans="1:9" ht="40.5" customHeight="1" thickBot="1">
      <c r="A101" s="19">
        <v>75</v>
      </c>
      <c r="B101" s="52" t="s">
        <v>78</v>
      </c>
      <c r="C101" s="53"/>
      <c r="D101" s="26"/>
      <c r="E101" s="26"/>
      <c r="F101" s="26"/>
      <c r="G101" s="26"/>
      <c r="H101" s="21">
        <f t="shared" si="6"/>
        <v>0</v>
      </c>
      <c r="I101" s="22"/>
    </row>
    <row r="102" spans="1:9" ht="30" customHeight="1" thickBot="1">
      <c r="A102" s="19">
        <v>76</v>
      </c>
      <c r="B102" s="52" t="s">
        <v>39</v>
      </c>
      <c r="C102" s="53"/>
      <c r="D102" s="26"/>
      <c r="E102" s="26"/>
      <c r="F102" s="26"/>
      <c r="G102" s="26"/>
      <c r="H102" s="21">
        <f t="shared" si="6"/>
        <v>0</v>
      </c>
      <c r="I102" s="22"/>
    </row>
    <row r="103" spans="1:9" ht="36" customHeight="1" thickBot="1">
      <c r="A103" s="19">
        <v>77</v>
      </c>
      <c r="B103" s="52" t="s">
        <v>79</v>
      </c>
      <c r="C103" s="53"/>
      <c r="D103" s="26"/>
      <c r="E103" s="26"/>
      <c r="F103" s="26"/>
      <c r="G103" s="26"/>
      <c r="H103" s="21">
        <f t="shared" si="6"/>
        <v>0</v>
      </c>
      <c r="I103" s="22"/>
    </row>
    <row r="104" spans="1:9" ht="45.75" customHeight="1" thickBot="1">
      <c r="A104" s="19">
        <v>78</v>
      </c>
      <c r="B104" s="52" t="s">
        <v>77</v>
      </c>
      <c r="C104" s="53"/>
      <c r="D104" s="26"/>
      <c r="E104" s="26"/>
      <c r="F104" s="26"/>
      <c r="G104" s="26"/>
      <c r="H104" s="21">
        <f t="shared" si="6"/>
        <v>0</v>
      </c>
      <c r="I104" s="22"/>
    </row>
    <row r="105" spans="1:9" ht="21" customHeight="1" thickBot="1">
      <c r="A105" s="19">
        <v>79</v>
      </c>
      <c r="B105" s="52" t="s">
        <v>61</v>
      </c>
      <c r="C105" s="53"/>
      <c r="D105" s="26"/>
      <c r="E105" s="26"/>
      <c r="F105" s="26"/>
      <c r="G105" s="26"/>
      <c r="H105" s="21">
        <f t="shared" si="6"/>
        <v>0</v>
      </c>
      <c r="I105" s="22"/>
    </row>
    <row r="106" spans="1:9" ht="28.5" customHeight="1" thickBot="1">
      <c r="A106" s="19">
        <v>80</v>
      </c>
      <c r="B106" s="52" t="s">
        <v>80</v>
      </c>
      <c r="C106" s="53"/>
      <c r="D106" s="26"/>
      <c r="E106" s="26"/>
      <c r="F106" s="26"/>
      <c r="G106" s="26"/>
      <c r="H106" s="21">
        <f t="shared" si="6"/>
        <v>0</v>
      </c>
      <c r="I106" s="22"/>
    </row>
    <row r="107" spans="1:9" ht="36" customHeight="1" thickBot="1">
      <c r="A107" s="19">
        <v>81</v>
      </c>
      <c r="B107" s="52" t="s">
        <v>62</v>
      </c>
      <c r="C107" s="53"/>
      <c r="D107" s="26"/>
      <c r="E107" s="26"/>
      <c r="F107" s="26"/>
      <c r="G107" s="26"/>
      <c r="H107" s="21">
        <f t="shared" si="6"/>
        <v>0</v>
      </c>
      <c r="I107" s="22"/>
    </row>
    <row r="108" spans="1:9" ht="33" customHeight="1" thickBot="1">
      <c r="A108" s="19">
        <v>82</v>
      </c>
      <c r="B108" s="52" t="s">
        <v>40</v>
      </c>
      <c r="C108" s="53"/>
      <c r="D108" s="26"/>
      <c r="E108" s="26"/>
      <c r="F108" s="26"/>
      <c r="G108" s="26"/>
      <c r="H108" s="21">
        <f t="shared" si="6"/>
        <v>0</v>
      </c>
      <c r="I108" s="22"/>
    </row>
    <row r="109" spans="1:9" ht="24" customHeight="1" thickBot="1">
      <c r="A109" s="19">
        <v>83</v>
      </c>
      <c r="B109" s="52" t="s">
        <v>41</v>
      </c>
      <c r="C109" s="53"/>
      <c r="D109" s="26"/>
      <c r="E109" s="26"/>
      <c r="F109" s="26"/>
      <c r="G109" s="26"/>
      <c r="H109" s="21">
        <f t="shared" si="6"/>
        <v>0</v>
      </c>
      <c r="I109" s="22"/>
    </row>
    <row r="110" spans="1:9" ht="16.5" customHeight="1" thickBot="1">
      <c r="A110" s="46" t="s">
        <v>44</v>
      </c>
      <c r="B110" s="47"/>
      <c r="C110" s="48"/>
      <c r="D110" s="54"/>
      <c r="E110" s="55"/>
      <c r="F110" s="56"/>
      <c r="G110" s="8"/>
      <c r="H110" s="3"/>
      <c r="I110" s="23"/>
    </row>
    <row r="111" spans="1:9" ht="24" customHeight="1" thickBot="1">
      <c r="A111" s="20">
        <v>84</v>
      </c>
      <c r="B111" s="52" t="s">
        <v>47</v>
      </c>
      <c r="C111" s="53"/>
      <c r="D111" s="26"/>
      <c r="E111" s="26"/>
      <c r="F111" s="26"/>
      <c r="G111" s="26"/>
      <c r="H111" s="21">
        <f aca="true" t="shared" si="7" ref="H111:H117">COUNTA(D111:G111)</f>
        <v>0</v>
      </c>
      <c r="I111" s="22"/>
    </row>
    <row r="112" spans="1:9" ht="24" customHeight="1" thickBot="1">
      <c r="A112" s="20">
        <v>85</v>
      </c>
      <c r="B112" s="52" t="s">
        <v>42</v>
      </c>
      <c r="C112" s="53"/>
      <c r="D112" s="26"/>
      <c r="E112" s="26"/>
      <c r="F112" s="26"/>
      <c r="G112" s="26"/>
      <c r="H112" s="21">
        <f t="shared" si="7"/>
        <v>0</v>
      </c>
      <c r="I112" s="22"/>
    </row>
    <row r="113" spans="1:9" ht="24" customHeight="1" thickBot="1">
      <c r="A113" s="20">
        <v>86</v>
      </c>
      <c r="B113" s="38" t="s">
        <v>43</v>
      </c>
      <c r="C113" s="39"/>
      <c r="D113" s="26"/>
      <c r="E113" s="26"/>
      <c r="F113" s="26"/>
      <c r="G113" s="26"/>
      <c r="H113" s="21">
        <f t="shared" si="7"/>
        <v>0</v>
      </c>
      <c r="I113" s="22"/>
    </row>
    <row r="114" spans="1:9" ht="24" customHeight="1" thickBot="1">
      <c r="A114" s="20">
        <v>87</v>
      </c>
      <c r="B114" s="52" t="s">
        <v>48</v>
      </c>
      <c r="C114" s="53"/>
      <c r="D114" s="26"/>
      <c r="E114" s="26"/>
      <c r="F114" s="26"/>
      <c r="G114" s="26"/>
      <c r="H114" s="21">
        <f t="shared" si="7"/>
        <v>0</v>
      </c>
      <c r="I114" s="22"/>
    </row>
    <row r="115" spans="1:9" ht="36" customHeight="1" thickBot="1">
      <c r="A115" s="20">
        <v>88</v>
      </c>
      <c r="B115" s="52" t="s">
        <v>45</v>
      </c>
      <c r="C115" s="53"/>
      <c r="D115" s="26"/>
      <c r="E115" s="26"/>
      <c r="F115" s="26"/>
      <c r="G115" s="26"/>
      <c r="H115" s="21">
        <f t="shared" si="7"/>
        <v>0</v>
      </c>
      <c r="I115" s="22"/>
    </row>
    <row r="116" spans="1:9" ht="30" customHeight="1" thickBot="1">
      <c r="A116" s="20">
        <v>89</v>
      </c>
      <c r="B116" s="38" t="s">
        <v>46</v>
      </c>
      <c r="C116" s="39"/>
      <c r="D116" s="26"/>
      <c r="E116" s="26"/>
      <c r="F116" s="26"/>
      <c r="G116" s="26"/>
      <c r="H116" s="21">
        <f t="shared" si="7"/>
        <v>0</v>
      </c>
      <c r="I116" s="22"/>
    </row>
    <row r="117" spans="1:9" ht="57.75" customHeight="1" thickBot="1">
      <c r="A117" s="20">
        <v>90</v>
      </c>
      <c r="B117" s="69" t="s">
        <v>73</v>
      </c>
      <c r="C117" s="35"/>
      <c r="D117" s="26"/>
      <c r="E117" s="26"/>
      <c r="F117" s="26"/>
      <c r="G117" s="26"/>
      <c r="H117" s="21">
        <f t="shared" si="7"/>
        <v>0</v>
      </c>
      <c r="I117" s="22"/>
    </row>
    <row r="118" spans="1:8" ht="30" customHeight="1">
      <c r="A118" s="16" t="s">
        <v>67</v>
      </c>
      <c r="B118" s="33" t="s">
        <v>116</v>
      </c>
      <c r="C118" s="34">
        <f>SUM(D21:G117)</f>
        <v>0</v>
      </c>
      <c r="D118">
        <f>SUM(D21:D117)</f>
        <v>0</v>
      </c>
      <c r="E118">
        <f>SUM(E21:E117)</f>
        <v>0</v>
      </c>
      <c r="F118">
        <f>SUM(F21:F117)</f>
        <v>0</v>
      </c>
      <c r="H118" s="15"/>
    </row>
    <row r="119" spans="1:9" ht="18">
      <c r="A119" s="16"/>
      <c r="B119" s="18" t="str">
        <f>IF(C118+D118+E118+F118&lt;90,"Вы дали ответы не на все вопросы","   ")</f>
        <v>Вы дали ответы не на все вопросы</v>
      </c>
      <c r="H119" s="15"/>
      <c r="I119" s="14"/>
    </row>
    <row r="120" spans="1:9" ht="18">
      <c r="A120" s="16"/>
      <c r="B120" s="17" t="str">
        <f>IF(D118+E118+F118+G118&gt;100,"Ответов больше чем вопросов","   ")</f>
        <v>   </v>
      </c>
      <c r="H120" s="15"/>
      <c r="I120" s="14"/>
    </row>
    <row r="121" spans="1:9" ht="18">
      <c r="A121" s="16"/>
      <c r="B121" s="24" t="s">
        <v>75</v>
      </c>
      <c r="C121" s="25">
        <f>(3*E118+5*D118+1*F118)</f>
        <v>0</v>
      </c>
      <c r="D121" s="70" t="s">
        <v>117</v>
      </c>
      <c r="E121" s="70"/>
      <c r="F121" s="70"/>
      <c r="H121" s="15"/>
      <c r="I121" s="14"/>
    </row>
    <row r="122" spans="2:6" ht="42.75" customHeight="1">
      <c r="B122" s="36" t="s">
        <v>107</v>
      </c>
      <c r="C122" s="37"/>
      <c r="D122" s="71">
        <f>C121/450*100</f>
        <v>0</v>
      </c>
      <c r="E122" s="50"/>
      <c r="F122" s="51"/>
    </row>
  </sheetData>
  <mergeCells count="120">
    <mergeCell ref="B111:C111"/>
    <mergeCell ref="B15:C15"/>
    <mergeCell ref="E15:G15"/>
    <mergeCell ref="B109:C109"/>
    <mergeCell ref="B57:C57"/>
    <mergeCell ref="B67:C67"/>
    <mergeCell ref="B74:C74"/>
    <mergeCell ref="B75:C75"/>
    <mergeCell ref="B76:C76"/>
    <mergeCell ref="B77:C77"/>
    <mergeCell ref="C5:F5"/>
    <mergeCell ref="C6:F6"/>
    <mergeCell ref="C7:F7"/>
    <mergeCell ref="B122:C122"/>
    <mergeCell ref="D121:F121"/>
    <mergeCell ref="D122:F122"/>
    <mergeCell ref="D66:F66"/>
    <mergeCell ref="D88:F88"/>
    <mergeCell ref="D99:F99"/>
    <mergeCell ref="D110:F110"/>
    <mergeCell ref="B117:C117"/>
    <mergeCell ref="B44:C44"/>
    <mergeCell ref="B49:C49"/>
    <mergeCell ref="B48:C48"/>
    <mergeCell ref="B50:C50"/>
    <mergeCell ref="B60:C60"/>
    <mergeCell ref="B108:C108"/>
    <mergeCell ref="B85:C85"/>
    <mergeCell ref="A110:C110"/>
    <mergeCell ref="B115:C115"/>
    <mergeCell ref="B116:C116"/>
    <mergeCell ref="B112:C112"/>
    <mergeCell ref="B113:C113"/>
    <mergeCell ref="B114:C114"/>
    <mergeCell ref="B80:C80"/>
    <mergeCell ref="B78:C78"/>
    <mergeCell ref="B79:C79"/>
    <mergeCell ref="B102:C102"/>
    <mergeCell ref="B98:C98"/>
    <mergeCell ref="A99:C99"/>
    <mergeCell ref="B100:C100"/>
    <mergeCell ref="B101:C101"/>
    <mergeCell ref="B94:C94"/>
    <mergeCell ref="B95:C95"/>
    <mergeCell ref="B103:C103"/>
    <mergeCell ref="B104:C104"/>
    <mergeCell ref="B106:C106"/>
    <mergeCell ref="B105:C105"/>
    <mergeCell ref="B96:C96"/>
    <mergeCell ref="B97:C97"/>
    <mergeCell ref="B92:C92"/>
    <mergeCell ref="B93:C93"/>
    <mergeCell ref="A88:C88"/>
    <mergeCell ref="B89:C89"/>
    <mergeCell ref="B90:C90"/>
    <mergeCell ref="B91:C91"/>
    <mergeCell ref="B70:C70"/>
    <mergeCell ref="B71:C71"/>
    <mergeCell ref="B72:C72"/>
    <mergeCell ref="B73:C73"/>
    <mergeCell ref="D51:F51"/>
    <mergeCell ref="B34:C34"/>
    <mergeCell ref="B33:C33"/>
    <mergeCell ref="B45:C45"/>
    <mergeCell ref="B46:C46"/>
    <mergeCell ref="B47:C47"/>
    <mergeCell ref="A51:C51"/>
    <mergeCell ref="B35:C35"/>
    <mergeCell ref="B36:C36"/>
    <mergeCell ref="B43:C43"/>
    <mergeCell ref="A66:C66"/>
    <mergeCell ref="B68:C68"/>
    <mergeCell ref="B69:C69"/>
    <mergeCell ref="B64:C64"/>
    <mergeCell ref="B59:C59"/>
    <mergeCell ref="B65:C65"/>
    <mergeCell ref="B58:C58"/>
    <mergeCell ref="B63:C63"/>
    <mergeCell ref="B61:C61"/>
    <mergeCell ref="B62:C62"/>
    <mergeCell ref="B53:C53"/>
    <mergeCell ref="B54:C54"/>
    <mergeCell ref="B56:C56"/>
    <mergeCell ref="B55:C55"/>
    <mergeCell ref="B40:C40"/>
    <mergeCell ref="B41:C41"/>
    <mergeCell ref="B52:C52"/>
    <mergeCell ref="B19:C19"/>
    <mergeCell ref="A20:C20"/>
    <mergeCell ref="B21:C21"/>
    <mergeCell ref="B22:C22"/>
    <mergeCell ref="B30:C30"/>
    <mergeCell ref="B31:C31"/>
    <mergeCell ref="B29:C29"/>
    <mergeCell ref="B107:C107"/>
    <mergeCell ref="D39:F39"/>
    <mergeCell ref="D20:F20"/>
    <mergeCell ref="B23:C23"/>
    <mergeCell ref="B24:C24"/>
    <mergeCell ref="B25:C25"/>
    <mergeCell ref="B37:C37"/>
    <mergeCell ref="B38:C38"/>
    <mergeCell ref="B28:C28"/>
    <mergeCell ref="B42:C42"/>
    <mergeCell ref="A39:C39"/>
    <mergeCell ref="B32:C32"/>
    <mergeCell ref="C8:F8"/>
    <mergeCell ref="B86:C86"/>
    <mergeCell ref="B26:C26"/>
    <mergeCell ref="B27:C27"/>
    <mergeCell ref="B10:G10"/>
    <mergeCell ref="B12:G12"/>
    <mergeCell ref="B14:C14"/>
    <mergeCell ref="E14:G14"/>
    <mergeCell ref="B87:C87"/>
    <mergeCell ref="D81:F81"/>
    <mergeCell ref="B82:C82"/>
    <mergeCell ref="B83:C83"/>
    <mergeCell ref="B84:C84"/>
    <mergeCell ref="A81:C8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yastrebovli</dc:creator>
  <cp:keywords/>
  <dc:description/>
  <cp:lastModifiedBy>user</cp:lastModifiedBy>
  <cp:lastPrinted>2007-05-08T08:12:10Z</cp:lastPrinted>
  <dcterms:created xsi:type="dcterms:W3CDTF">2007-04-26T07:22:54Z</dcterms:created>
  <dcterms:modified xsi:type="dcterms:W3CDTF">2009-07-29T18:54:52Z</dcterms:modified>
  <cp:category/>
  <cp:version/>
  <cp:contentType/>
  <cp:contentStatus/>
</cp:coreProperties>
</file>